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1642\Desktop\MATSON K. DELI_2025\"/>
    </mc:Choice>
  </mc:AlternateContent>
  <xr:revisionPtr revIDLastSave="0" documentId="8_{6E75DE6D-5B23-4AD1-81D2-A5114A9B27B5}" xr6:coauthVersionLast="47" xr6:coauthVersionMax="47" xr10:uidLastSave="{00000000-0000-0000-0000-000000000000}"/>
  <bookViews>
    <workbookView xWindow="-120" yWindow="-120" windowWidth="24240" windowHeight="13020" xr2:uid="{D20C6CFE-2B95-4D89-AB9A-791C424936AC}"/>
  </bookViews>
  <sheets>
    <sheet name="MatSon K.Del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H33" i="1"/>
  <c r="H32" i="1"/>
  <c r="H27" i="1"/>
  <c r="H31" i="1"/>
  <c r="H30" i="1"/>
  <c r="H29" i="1"/>
  <c r="H28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36" i="1" l="1"/>
</calcChain>
</file>

<file path=xl/sharedStrings.xml><?xml version="1.0" encoding="utf-8"?>
<sst xmlns="http://schemas.openxmlformats.org/spreadsheetml/2006/main" count="74" uniqueCount="55">
  <si>
    <t xml:space="preserve">Your info. </t>
  </si>
  <si>
    <t>Name:</t>
  </si>
  <si>
    <t>Delivery Address:</t>
  </si>
  <si>
    <t>Telephone nr:</t>
  </si>
  <si>
    <t>Wish to receive:</t>
  </si>
  <si>
    <t>Place Order</t>
  </si>
  <si>
    <t>↓↓</t>
    <phoneticPr fontId="0" type="noConversion"/>
  </si>
  <si>
    <t>Category</t>
    <phoneticPr fontId="0" type="noConversion"/>
  </si>
  <si>
    <t>Nr.</t>
    <phoneticPr fontId="0" type="noConversion"/>
  </si>
  <si>
    <t>Menu</t>
    <phoneticPr fontId="0" type="noConversion"/>
  </si>
  <si>
    <t>Weigh (g)</t>
    <phoneticPr fontId="0" type="noConversion"/>
  </si>
  <si>
    <t>Price (€)</t>
    <phoneticPr fontId="0" type="noConversion"/>
  </si>
  <si>
    <t>Order (nr)</t>
    <phoneticPr fontId="0" type="noConversion"/>
  </si>
  <si>
    <t>TOTAL (EUR)</t>
    <phoneticPr fontId="0" type="noConversion"/>
  </si>
  <si>
    <t>(FRESH)</t>
  </si>
  <si>
    <t xml:space="preserve"> 500g</t>
  </si>
  <si>
    <t>KIMCHI</t>
  </si>
  <si>
    <t>500g</t>
  </si>
  <si>
    <t xml:space="preserve"> 350g</t>
  </si>
  <si>
    <t>Ponytail kimchi (총각김치)</t>
  </si>
  <si>
    <t>(COOKED)</t>
  </si>
  <si>
    <t xml:space="preserve"> 450g</t>
  </si>
  <si>
    <t>Kimchi Stew (김치찌개)</t>
  </si>
  <si>
    <t>Kimchi Stew (김치찌개), with pork</t>
  </si>
  <si>
    <t>Kimchi Fried Rice (김치볶음밥)</t>
  </si>
  <si>
    <t>450g</t>
  </si>
  <si>
    <t>Kimchi Prei pancake (파 김치전)</t>
  </si>
  <si>
    <t>Kimchi Seafood pancake (해물 김치전)</t>
  </si>
  <si>
    <t>SOUP</t>
  </si>
  <si>
    <t>YUKGAEJANG (육계장)</t>
  </si>
  <si>
    <t>DOGANI (도가니탕)</t>
  </si>
  <si>
    <t>MARINATED</t>
  </si>
  <si>
    <t>BEEF BULGOGI (소불고기)</t>
  </si>
  <si>
    <t>PORK BULGOGI (제육볶음)</t>
  </si>
  <si>
    <t>300g</t>
  </si>
  <si>
    <t>RAW MEAT</t>
  </si>
  <si>
    <t>BEEF (불고기용)</t>
  </si>
  <si>
    <t>PORK (삼겹살)</t>
  </si>
  <si>
    <t>DAEN JANG</t>
    <phoneticPr fontId="0" type="noConversion"/>
  </si>
  <si>
    <t>집 된장</t>
    <phoneticPr fontId="0" type="noConversion"/>
  </si>
  <si>
    <t>Delivery</t>
  </si>
  <si>
    <t>TOTAL</t>
  </si>
  <si>
    <t>&gt;2kg/500g</t>
  </si>
  <si>
    <t>(양념고기)</t>
  </si>
  <si>
    <t>(생고기)</t>
  </si>
  <si>
    <t>닭강정</t>
  </si>
  <si>
    <r>
      <t>FRIED CHICKEN+</t>
    </r>
    <r>
      <rPr>
        <b/>
        <i/>
        <sz val="11"/>
        <color theme="1"/>
        <rFont val="Calibri"/>
        <family val="2"/>
        <charset val="129"/>
        <scheme val="minor"/>
      </rPr>
      <t>korean style sauce</t>
    </r>
    <r>
      <rPr>
        <b/>
        <sz val="11"/>
        <color theme="1"/>
        <rFont val="Calibri"/>
        <family val="2"/>
        <charset val="129"/>
        <scheme val="minor"/>
      </rPr>
      <t xml:space="preserve"> </t>
    </r>
  </si>
  <si>
    <t>이종렬</t>
  </si>
  <si>
    <t>Gakdugi (깍두기)</t>
  </si>
  <si>
    <t>Mat (맛김치)</t>
  </si>
  <si>
    <t>Poggy (포기김치)</t>
  </si>
  <si>
    <t>White (백김치)</t>
  </si>
  <si>
    <t>Springonion (파김치)</t>
  </si>
  <si>
    <t>Kimchi Sauce (양념장)</t>
  </si>
  <si>
    <t>Fried kimchi (볶음김치)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</si>
</sst>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15">
    <font>
      <sz val="11"/>
      <color theme="1"/>
      <name val="Calibri"/>
      <family val="2"/>
      <charset val="129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  <font>
      <b/>
      <sz val="11"/>
      <color rgb="FF0000FF"/>
      <name val="Calibri"/>
      <family val="3"/>
      <charset val="129"/>
      <scheme val="minor"/>
    </font>
    <font>
      <b/>
      <sz val="11"/>
      <color rgb="FF0000FF"/>
      <name val="Calibri"/>
      <family val="2"/>
      <scheme val="minor"/>
    </font>
    <font>
      <sz val="12"/>
      <color rgb="FF222222"/>
      <name val="Aptos"/>
      <family val="2"/>
    </font>
    <font>
      <sz val="11"/>
      <color theme="1"/>
      <name val="Calibri"/>
      <family val="2"/>
    </font>
    <font>
      <b/>
      <sz val="12"/>
      <color rgb="FF0000FF"/>
      <name val="Calibri"/>
      <family val="3"/>
      <charset val="129"/>
      <scheme val="minor"/>
    </font>
    <font>
      <sz val="12"/>
      <color rgb="FF222222"/>
      <name val="Arial"/>
      <family val="2"/>
    </font>
    <font>
      <sz val="11"/>
      <color rgb="FF000000"/>
      <name val="Georgia"/>
      <family val="1"/>
    </font>
    <font>
      <b/>
      <sz val="11"/>
      <color theme="1"/>
      <name val="Calibri"/>
      <family val="2"/>
      <charset val="129"/>
      <scheme val="minor"/>
    </font>
    <font>
      <b/>
      <i/>
      <sz val="11"/>
      <color theme="1"/>
      <name val="Calibri"/>
      <family val="2"/>
      <charset val="129"/>
      <scheme val="minor"/>
    </font>
    <font>
      <b/>
      <sz val="11"/>
      <name val="Calibri"/>
      <family val="3"/>
      <charset val="129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double">
        <color rgb="FFFF0000"/>
      </left>
      <right/>
      <top style="double">
        <color rgb="FFFF0000"/>
      </top>
      <bottom style="thin">
        <color indexed="64"/>
      </bottom>
      <diagonal/>
    </border>
    <border>
      <left/>
      <right/>
      <top style="double">
        <color rgb="FFFF0000"/>
      </top>
      <bottom style="thin">
        <color indexed="64"/>
      </bottom>
      <diagonal/>
    </border>
    <border>
      <left/>
      <right style="double">
        <color rgb="FFFF0000"/>
      </right>
      <top style="double">
        <color rgb="FFFF0000"/>
      </top>
      <bottom style="thin">
        <color indexed="64"/>
      </bottom>
      <diagonal/>
    </border>
    <border>
      <left style="double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rgb="FFFF0000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/>
      <top style="thin">
        <color indexed="64"/>
      </top>
      <bottom style="double">
        <color rgb="FFFF0000"/>
      </bottom>
      <diagonal/>
    </border>
    <border>
      <left/>
      <right style="thin">
        <color indexed="64"/>
      </right>
      <top style="thin">
        <color indexed="64"/>
      </top>
      <bottom style="double">
        <color rgb="FFFF0000"/>
      </bottom>
      <diagonal/>
    </border>
    <border>
      <left/>
      <right style="double">
        <color rgb="FFFF0000"/>
      </right>
      <top style="thin">
        <color indexed="64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 style="double">
        <color rgb="FFFF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rgb="FFFF0000"/>
      </left>
      <right style="double">
        <color rgb="FFFF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rgb="FFFF0000"/>
      </right>
      <top/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rgb="FFFF0000"/>
      </left>
      <right style="double">
        <color rgb="FFFF0000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rgb="FFFF0000"/>
      </left>
      <right style="double">
        <color rgb="FFFF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1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2" borderId="6" xfId="0" applyFont="1" applyFill="1" applyBorder="1">
      <alignment vertical="center"/>
    </xf>
    <xf numFmtId="0" fontId="0" fillId="2" borderId="6" xfId="0" applyFill="1" applyBorder="1">
      <alignment vertical="center"/>
    </xf>
    <xf numFmtId="0" fontId="6" fillId="0" borderId="0" xfId="0" applyFont="1" applyAlignment="1">
      <alignment horizontal="left" vertical="center" wrapText="1" indent="1"/>
    </xf>
    <xf numFmtId="0" fontId="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2" borderId="9" xfId="0" applyFill="1" applyBorder="1">
      <alignment vertical="center"/>
    </xf>
    <xf numFmtId="0" fontId="7" fillId="0" borderId="0" xfId="0" applyFont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0" xfId="0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9" fillId="0" borderId="0" xfId="0" applyFont="1">
      <alignment vertical="center"/>
    </xf>
    <xf numFmtId="0" fontId="2" fillId="3" borderId="12" xfId="0" applyFont="1" applyFill="1" applyBorder="1">
      <alignment vertical="center"/>
    </xf>
    <xf numFmtId="0" fontId="3" fillId="3" borderId="13" xfId="0" applyFont="1" applyFill="1" applyBorder="1" applyAlignment="1">
      <alignment horizontal="center" vertical="center"/>
    </xf>
    <xf numFmtId="0" fontId="2" fillId="3" borderId="13" xfId="0" applyFont="1" applyFill="1" applyBorder="1">
      <alignment vertical="center"/>
    </xf>
    <xf numFmtId="0" fontId="2" fillId="3" borderId="13" xfId="0" applyFont="1" applyFill="1" applyBorder="1" applyAlignment="1">
      <alignment horizontal="left" vertical="center"/>
    </xf>
    <xf numFmtId="2" fontId="2" fillId="3" borderId="13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right" vertical="center"/>
    </xf>
    <xf numFmtId="0" fontId="10" fillId="0" borderId="0" xfId="0" applyFont="1">
      <alignment vertical="center"/>
    </xf>
    <xf numFmtId="0" fontId="2" fillId="0" borderId="16" xfId="0" applyFont="1" applyBorder="1">
      <alignment vertical="center"/>
    </xf>
    <xf numFmtId="0" fontId="0" fillId="0" borderId="0" xfId="0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164" fontId="0" fillId="0" borderId="18" xfId="0" applyNumberForma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19" xfId="0" applyFont="1" applyBorder="1">
      <alignment vertical="center"/>
    </xf>
    <xf numFmtId="0" fontId="3" fillId="0" borderId="20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0" fillId="0" borderId="20" xfId="0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164" fontId="0" fillId="0" borderId="23" xfId="0" applyNumberFormat="1" applyBorder="1">
      <alignment vertical="center"/>
    </xf>
    <xf numFmtId="0" fontId="11" fillId="0" borderId="24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indent="1"/>
    </xf>
    <xf numFmtId="0" fontId="4" fillId="2" borderId="25" xfId="0" applyFont="1" applyFill="1" applyBorder="1" applyAlignment="1">
      <alignment horizontal="center" vertical="center"/>
    </xf>
    <xf numFmtId="0" fontId="11" fillId="0" borderId="20" xfId="0" applyFont="1" applyBorder="1">
      <alignment vertical="center"/>
    </xf>
    <xf numFmtId="2" fontId="0" fillId="0" borderId="20" xfId="0" applyNumberFormat="1" applyBorder="1" applyAlignment="1">
      <alignment horizontal="center" vertical="center"/>
    </xf>
    <xf numFmtId="0" fontId="1" fillId="0" borderId="20" xfId="0" applyFont="1" applyBorder="1">
      <alignment vertical="center"/>
    </xf>
    <xf numFmtId="2" fontId="0" fillId="0" borderId="0" xfId="0" applyNumberFormat="1">
      <alignment vertical="center"/>
    </xf>
    <xf numFmtId="0" fontId="11" fillId="0" borderId="0" xfId="0" applyFont="1">
      <alignment vertical="center"/>
    </xf>
    <xf numFmtId="0" fontId="2" fillId="0" borderId="26" xfId="0" applyFont="1" applyBorder="1">
      <alignment vertical="center"/>
    </xf>
    <xf numFmtId="0" fontId="3" fillId="0" borderId="27" xfId="0" applyFont="1" applyBorder="1" applyAlignment="1">
      <alignment horizontal="center" vertical="center"/>
    </xf>
    <xf numFmtId="0" fontId="2" fillId="0" borderId="27" xfId="0" applyFont="1" applyBorder="1">
      <alignment vertical="center"/>
    </xf>
    <xf numFmtId="0" fontId="0" fillId="0" borderId="27" xfId="0" applyBorder="1" applyAlignment="1">
      <alignment horizontal="center" vertical="center"/>
    </xf>
    <xf numFmtId="2" fontId="0" fillId="0" borderId="27" xfId="0" applyNumberFormat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164" fontId="0" fillId="0" borderId="29" xfId="0" applyNumberFormat="1" applyBorder="1">
      <alignment vertical="center"/>
    </xf>
    <xf numFmtId="0" fontId="13" fillId="0" borderId="30" xfId="0" applyFont="1" applyBorder="1" applyAlignment="1">
      <alignment horizontal="center" vertical="center"/>
    </xf>
    <xf numFmtId="164" fontId="14" fillId="4" borderId="29" xfId="0" applyNumberFormat="1" applyFont="1" applyFill="1" applyBorder="1">
      <alignment vertical="center"/>
    </xf>
    <xf numFmtId="164" fontId="0" fillId="0" borderId="0" xfId="0" applyNumberForma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4CD9D-5DEE-41A0-A795-B43DCD8ED8D5}">
  <sheetPr>
    <pageSetUpPr fitToPage="1"/>
  </sheetPr>
  <dimension ref="B1:T37"/>
  <sheetViews>
    <sheetView tabSelected="1" topLeftCell="A9" zoomScale="85" zoomScaleNormal="85" workbookViewId="0">
      <selection activeCell="M22" sqref="M22"/>
    </sheetView>
  </sheetViews>
  <sheetFormatPr defaultRowHeight="15"/>
  <cols>
    <col min="2" max="2" width="12.28515625" style="1" customWidth="1"/>
    <col min="3" max="3" width="3.7109375" style="2" customWidth="1"/>
    <col min="4" max="4" width="24.85546875" customWidth="1"/>
    <col min="5" max="5" width="11.140625" style="3" customWidth="1"/>
    <col min="6" max="6" width="11.42578125" style="4" customWidth="1"/>
    <col min="7" max="7" width="13.85546875" style="5" customWidth="1"/>
    <col min="8" max="8" width="19.42578125" customWidth="1"/>
    <col min="9" max="9" width="13.28515625" customWidth="1"/>
  </cols>
  <sheetData>
    <row r="1" spans="2:15" ht="15.75" thickBot="1"/>
    <row r="2" spans="2:15" ht="15.75" thickTop="1">
      <c r="B2" s="6" t="s">
        <v>0</v>
      </c>
      <c r="C2" s="7"/>
      <c r="D2" s="8"/>
    </row>
    <row r="3" spans="2:15">
      <c r="B3" s="9" t="s">
        <v>1</v>
      </c>
      <c r="C3" s="10"/>
      <c r="D3" s="11" t="s">
        <v>47</v>
      </c>
    </row>
    <row r="4" spans="2:15">
      <c r="B4" s="9" t="s">
        <v>2</v>
      </c>
      <c r="C4" s="10"/>
      <c r="D4" s="11"/>
    </row>
    <row r="5" spans="2:15" ht="15.75">
      <c r="B5" s="9" t="s">
        <v>3</v>
      </c>
      <c r="C5" s="10"/>
      <c r="D5" s="12"/>
      <c r="L5" s="13"/>
    </row>
    <row r="6" spans="2:15" ht="16.5" thickBot="1">
      <c r="B6" s="14" t="s">
        <v>4</v>
      </c>
      <c r="C6" s="15"/>
      <c r="D6" s="16"/>
      <c r="E6" s="17"/>
      <c r="F6" s="18"/>
      <c r="L6" s="13"/>
    </row>
    <row r="7" spans="2:15" ht="17.25" thickTop="1" thickBot="1">
      <c r="B7" s="19"/>
      <c r="C7" s="19"/>
      <c r="D7" s="19"/>
      <c r="E7" s="19"/>
      <c r="F7" s="18"/>
      <c r="G7" s="20" t="s">
        <v>5</v>
      </c>
    </row>
    <row r="8" spans="2:15" ht="16.5" thickTop="1" thickBot="1">
      <c r="C8" s="21"/>
      <c r="G8" s="22" t="s">
        <v>6</v>
      </c>
      <c r="K8" s="23"/>
      <c r="O8" s="24"/>
    </row>
    <row r="9" spans="2:15">
      <c r="B9" s="25" t="s">
        <v>7</v>
      </c>
      <c r="C9" s="26" t="s">
        <v>8</v>
      </c>
      <c r="D9" s="27" t="s">
        <v>9</v>
      </c>
      <c r="E9" s="28" t="s">
        <v>10</v>
      </c>
      <c r="F9" s="29" t="s">
        <v>11</v>
      </c>
      <c r="G9" s="30" t="s">
        <v>12</v>
      </c>
      <c r="H9" s="31" t="s">
        <v>13</v>
      </c>
      <c r="O9" s="32"/>
    </row>
    <row r="10" spans="2:15">
      <c r="B10" s="33" t="s">
        <v>14</v>
      </c>
      <c r="C10" s="2">
        <v>1</v>
      </c>
      <c r="D10" s="1" t="s">
        <v>49</v>
      </c>
      <c r="E10" s="34" t="s">
        <v>15</v>
      </c>
      <c r="F10" s="4">
        <v>6</v>
      </c>
      <c r="G10" s="35">
        <v>0</v>
      </c>
      <c r="H10" s="36">
        <f>G10*F10</f>
        <v>0</v>
      </c>
    </row>
    <row r="11" spans="2:15">
      <c r="B11" s="33" t="s">
        <v>16</v>
      </c>
      <c r="D11" s="37"/>
      <c r="E11" s="34" t="s">
        <v>42</v>
      </c>
      <c r="F11" s="4">
        <v>5</v>
      </c>
      <c r="G11" s="35">
        <v>0</v>
      </c>
      <c r="H11" s="36">
        <f t="shared" ref="H11:H34" si="0">G11*F11</f>
        <v>0</v>
      </c>
    </row>
    <row r="12" spans="2:15">
      <c r="B12" s="33"/>
      <c r="C12" s="2">
        <v>2</v>
      </c>
      <c r="D12" s="1" t="s">
        <v>50</v>
      </c>
      <c r="E12" s="34" t="s">
        <v>17</v>
      </c>
      <c r="F12" s="4">
        <v>7</v>
      </c>
      <c r="G12" s="35">
        <v>0</v>
      </c>
      <c r="H12" s="36">
        <f t="shared" si="0"/>
        <v>0</v>
      </c>
    </row>
    <row r="13" spans="2:15">
      <c r="B13" s="33"/>
      <c r="D13" s="37"/>
      <c r="E13" s="34" t="s">
        <v>42</v>
      </c>
      <c r="F13" s="4">
        <v>6</v>
      </c>
      <c r="G13" s="35">
        <v>0</v>
      </c>
      <c r="H13" s="36">
        <f t="shared" si="0"/>
        <v>0</v>
      </c>
    </row>
    <row r="14" spans="2:15">
      <c r="B14" s="33"/>
      <c r="C14" s="2">
        <v>3</v>
      </c>
      <c r="D14" s="1" t="s">
        <v>48</v>
      </c>
      <c r="E14" s="34" t="s">
        <v>15</v>
      </c>
      <c r="F14" s="4">
        <v>6</v>
      </c>
      <c r="G14" s="35">
        <v>0</v>
      </c>
      <c r="H14" s="36">
        <f t="shared" si="0"/>
        <v>0</v>
      </c>
    </row>
    <row r="15" spans="2:15">
      <c r="B15" s="33"/>
      <c r="D15" s="37"/>
      <c r="E15" s="34" t="s">
        <v>42</v>
      </c>
      <c r="F15" s="4">
        <v>5</v>
      </c>
      <c r="G15" s="35">
        <v>0</v>
      </c>
      <c r="H15" s="36">
        <f t="shared" si="0"/>
        <v>0</v>
      </c>
    </row>
    <row r="16" spans="2:15">
      <c r="B16" s="33"/>
      <c r="C16" s="2">
        <v>4</v>
      </c>
      <c r="D16" s="1" t="s">
        <v>51</v>
      </c>
      <c r="E16" s="34" t="s">
        <v>17</v>
      </c>
      <c r="F16" s="4">
        <v>6</v>
      </c>
      <c r="G16" s="35">
        <v>0</v>
      </c>
      <c r="H16" s="36">
        <f t="shared" si="0"/>
        <v>0</v>
      </c>
    </row>
    <row r="17" spans="2:20">
      <c r="B17" s="33"/>
      <c r="D17" s="37"/>
      <c r="E17" s="34" t="s">
        <v>42</v>
      </c>
      <c r="F17" s="4">
        <v>5</v>
      </c>
      <c r="G17" s="35">
        <v>0</v>
      </c>
      <c r="H17" s="36">
        <f t="shared" si="0"/>
        <v>0</v>
      </c>
    </row>
    <row r="18" spans="2:20">
      <c r="B18" s="33"/>
      <c r="C18" s="2">
        <v>5</v>
      </c>
      <c r="D18" s="1" t="s">
        <v>52</v>
      </c>
      <c r="E18" s="34" t="s">
        <v>18</v>
      </c>
      <c r="F18" s="4">
        <v>7</v>
      </c>
      <c r="G18" s="35">
        <v>0</v>
      </c>
      <c r="H18" s="36">
        <f t="shared" si="0"/>
        <v>0</v>
      </c>
    </row>
    <row r="19" spans="2:20">
      <c r="B19" s="33"/>
      <c r="C19" s="2">
        <v>6</v>
      </c>
      <c r="D19" s="1" t="s">
        <v>19</v>
      </c>
      <c r="E19" s="34" t="s">
        <v>17</v>
      </c>
      <c r="F19" s="4">
        <v>7</v>
      </c>
      <c r="G19" s="35">
        <v>0</v>
      </c>
      <c r="H19" s="36">
        <f t="shared" si="0"/>
        <v>0</v>
      </c>
    </row>
    <row r="20" spans="2:20">
      <c r="B20" s="38"/>
      <c r="C20" s="39">
        <v>7</v>
      </c>
      <c r="D20" s="40" t="s">
        <v>53</v>
      </c>
      <c r="E20" s="41" t="s">
        <v>15</v>
      </c>
      <c r="F20" s="42">
        <v>6</v>
      </c>
      <c r="G20" s="43">
        <v>0</v>
      </c>
      <c r="H20" s="44">
        <f t="shared" si="0"/>
        <v>0</v>
      </c>
    </row>
    <row r="21" spans="2:20">
      <c r="B21" s="45" t="s">
        <v>20</v>
      </c>
      <c r="C21" s="2">
        <v>8</v>
      </c>
      <c r="D21" s="1" t="s">
        <v>54</v>
      </c>
      <c r="E21" s="34" t="s">
        <v>21</v>
      </c>
      <c r="F21" s="4">
        <v>6.5</v>
      </c>
      <c r="G21" s="35">
        <v>0</v>
      </c>
      <c r="H21" s="36">
        <f t="shared" si="0"/>
        <v>0</v>
      </c>
    </row>
    <row r="22" spans="2:20">
      <c r="B22" s="33" t="s">
        <v>16</v>
      </c>
      <c r="C22" s="2">
        <v>9</v>
      </c>
      <c r="D22" s="46" t="s">
        <v>22</v>
      </c>
      <c r="E22" s="34" t="s">
        <v>21</v>
      </c>
      <c r="F22" s="4">
        <v>6</v>
      </c>
      <c r="G22" s="35">
        <v>0</v>
      </c>
      <c r="H22" s="36">
        <f t="shared" si="0"/>
        <v>0</v>
      </c>
      <c r="L22" s="47"/>
    </row>
    <row r="23" spans="2:20">
      <c r="B23" s="33"/>
      <c r="C23" s="2">
        <v>10</v>
      </c>
      <c r="D23" s="46" t="s">
        <v>23</v>
      </c>
      <c r="E23" s="34" t="s">
        <v>21</v>
      </c>
      <c r="F23" s="4">
        <v>6.5</v>
      </c>
      <c r="G23" s="35">
        <v>0</v>
      </c>
      <c r="H23" s="36">
        <f t="shared" si="0"/>
        <v>0</v>
      </c>
      <c r="L23" s="47"/>
    </row>
    <row r="24" spans="2:20">
      <c r="B24" s="33"/>
      <c r="C24" s="2">
        <v>11</v>
      </c>
      <c r="D24" s="46" t="s">
        <v>24</v>
      </c>
      <c r="E24" s="34" t="s">
        <v>25</v>
      </c>
      <c r="F24" s="4">
        <v>6.5</v>
      </c>
      <c r="G24" s="35">
        <v>0</v>
      </c>
      <c r="H24" s="36">
        <f t="shared" si="0"/>
        <v>0</v>
      </c>
      <c r="L24" s="47"/>
    </row>
    <row r="25" spans="2:20">
      <c r="B25" s="33"/>
      <c r="C25" s="2">
        <v>12</v>
      </c>
      <c r="D25" s="46" t="s">
        <v>26</v>
      </c>
      <c r="E25" s="34" t="s">
        <v>25</v>
      </c>
      <c r="F25" s="4">
        <v>7</v>
      </c>
      <c r="G25" s="48">
        <v>0</v>
      </c>
      <c r="H25" s="36">
        <f t="shared" si="0"/>
        <v>0</v>
      </c>
      <c r="L25" s="47"/>
    </row>
    <row r="26" spans="2:20">
      <c r="B26" s="38"/>
      <c r="C26" s="39">
        <v>13</v>
      </c>
      <c r="D26" s="49" t="s">
        <v>27</v>
      </c>
      <c r="E26" s="41" t="s">
        <v>25</v>
      </c>
      <c r="F26" s="50">
        <v>7.5</v>
      </c>
      <c r="G26" s="48">
        <v>0</v>
      </c>
      <c r="H26" s="44">
        <f t="shared" si="0"/>
        <v>0</v>
      </c>
      <c r="L26" s="47"/>
    </row>
    <row r="27" spans="2:20">
      <c r="B27" s="38" t="s">
        <v>45</v>
      </c>
      <c r="C27" s="39">
        <v>14</v>
      </c>
      <c r="D27" s="49" t="s">
        <v>46</v>
      </c>
      <c r="E27" s="41" t="s">
        <v>34</v>
      </c>
      <c r="F27" s="50">
        <v>8</v>
      </c>
      <c r="G27" s="35">
        <v>0</v>
      </c>
      <c r="H27" s="44">
        <f>G27*F27</f>
        <v>0</v>
      </c>
      <c r="L27" s="47"/>
    </row>
    <row r="28" spans="2:20">
      <c r="B28" s="33" t="s">
        <v>28</v>
      </c>
      <c r="C28" s="2">
        <v>15</v>
      </c>
      <c r="D28" s="1" t="s">
        <v>29</v>
      </c>
      <c r="E28" s="34" t="s">
        <v>25</v>
      </c>
      <c r="F28" s="4">
        <v>7</v>
      </c>
      <c r="G28" s="43">
        <v>0</v>
      </c>
      <c r="H28" s="36">
        <f t="shared" si="0"/>
        <v>0</v>
      </c>
    </row>
    <row r="29" spans="2:20">
      <c r="B29" s="38"/>
      <c r="C29" s="39">
        <v>16</v>
      </c>
      <c r="D29" s="51" t="s">
        <v>30</v>
      </c>
      <c r="E29" s="41" t="s">
        <v>25</v>
      </c>
      <c r="F29" s="50">
        <v>7</v>
      </c>
      <c r="G29" s="35">
        <v>0</v>
      </c>
      <c r="H29" s="44">
        <f t="shared" si="0"/>
        <v>0</v>
      </c>
    </row>
    <row r="30" spans="2:20">
      <c r="B30" s="33" t="s">
        <v>31</v>
      </c>
      <c r="C30" s="2">
        <v>17</v>
      </c>
      <c r="D30" s="1" t="s">
        <v>32</v>
      </c>
      <c r="E30" s="34" t="s">
        <v>15</v>
      </c>
      <c r="F30" s="4">
        <v>14</v>
      </c>
      <c r="G30" s="35">
        <v>0</v>
      </c>
      <c r="H30" s="36">
        <f t="shared" si="0"/>
        <v>0</v>
      </c>
      <c r="T30" s="52"/>
    </row>
    <row r="31" spans="2:20">
      <c r="B31" s="38" t="s">
        <v>43</v>
      </c>
      <c r="C31" s="39">
        <v>18</v>
      </c>
      <c r="D31" s="40" t="s">
        <v>33</v>
      </c>
      <c r="E31" s="41" t="s">
        <v>15</v>
      </c>
      <c r="F31" s="50">
        <v>9</v>
      </c>
      <c r="G31" s="35">
        <v>0</v>
      </c>
      <c r="H31" s="44">
        <f t="shared" si="0"/>
        <v>0</v>
      </c>
    </row>
    <row r="32" spans="2:20">
      <c r="B32" s="33" t="s">
        <v>35</v>
      </c>
      <c r="C32" s="2">
        <v>19</v>
      </c>
      <c r="D32" s="53" t="s">
        <v>36</v>
      </c>
      <c r="E32" s="34" t="s">
        <v>17</v>
      </c>
      <c r="F32" s="4">
        <v>12</v>
      </c>
      <c r="G32" s="48">
        <v>0</v>
      </c>
      <c r="H32" s="36">
        <f t="shared" si="0"/>
        <v>0</v>
      </c>
      <c r="L32" s="47"/>
      <c r="P32" s="52"/>
    </row>
    <row r="33" spans="2:12">
      <c r="B33" s="38" t="s">
        <v>44</v>
      </c>
      <c r="C33" s="39">
        <v>20</v>
      </c>
      <c r="D33" s="49" t="s">
        <v>37</v>
      </c>
      <c r="E33" s="41" t="s">
        <v>17</v>
      </c>
      <c r="F33" s="50">
        <v>7</v>
      </c>
      <c r="G33" s="48">
        <v>0</v>
      </c>
      <c r="H33" s="44">
        <f t="shared" si="0"/>
        <v>0</v>
      </c>
      <c r="L33" s="47"/>
    </row>
    <row r="34" spans="2:12" ht="15.75" thickBot="1">
      <c r="B34" s="54" t="s">
        <v>38</v>
      </c>
      <c r="C34" s="55">
        <v>21</v>
      </c>
      <c r="D34" s="56" t="s">
        <v>39</v>
      </c>
      <c r="E34" s="57" t="s">
        <v>15</v>
      </c>
      <c r="F34" s="58">
        <v>7</v>
      </c>
      <c r="G34" s="59">
        <v>0</v>
      </c>
      <c r="H34" s="60">
        <f t="shared" si="0"/>
        <v>0</v>
      </c>
      <c r="L34" s="47"/>
    </row>
    <row r="35" spans="2:12" ht="15.75" thickBot="1">
      <c r="G35" s="61" t="s">
        <v>40</v>
      </c>
      <c r="H35" s="60">
        <v>3.85</v>
      </c>
      <c r="L35" s="47"/>
    </row>
    <row r="36" spans="2:12" ht="27" thickBot="1">
      <c r="G36" s="61" t="s">
        <v>41</v>
      </c>
      <c r="H36" s="62">
        <f>SUM(H10:H35)</f>
        <v>3.85</v>
      </c>
      <c r="L36" s="47"/>
    </row>
    <row r="37" spans="2:12">
      <c r="H37" s="63"/>
      <c r="L37" s="47"/>
    </row>
  </sheetData>
  <pageMargins left="0.7" right="0.7" top="0.75" bottom="0.75" header="0.3" footer="0.3"/>
  <pageSetup paperSize="9" scale="3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MatSon K.Deli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 Monica Lee</dc:creator>
  <cp:lastModifiedBy>KY Monica Lee</cp:lastModifiedBy>
  <dcterms:created xsi:type="dcterms:W3CDTF">2025-11-16T17:07:19Z</dcterms:created>
  <dcterms:modified xsi:type="dcterms:W3CDTF">2026-02-14T10:03:44Z</dcterms:modified>
</cp:coreProperties>
</file>